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/>
  <mc:AlternateContent xmlns:mc="http://schemas.openxmlformats.org/markup-compatibility/2006">
    <mc:Choice Requires="x15">
      <x15ac:absPath xmlns:x15ac="http://schemas.microsoft.com/office/spreadsheetml/2010/11/ac" url="D:\26. Dezynfekcja\"/>
    </mc:Choice>
  </mc:AlternateContent>
  <xr:revisionPtr revIDLastSave="0" documentId="13_ncr:1_{751DAE57-494B-416E-B0B7-C8E83813DAEF}" xr6:coauthVersionLast="47" xr6:coauthVersionMax="47" xr10:uidLastSave="{00000000-0000-0000-0000-000000000000}"/>
  <bookViews>
    <workbookView xWindow="-108" yWindow="-108" windowWidth="23256" windowHeight="12456" tabRatio="500" xr2:uid="{00000000-000D-0000-FFFF-FFFF00000000}"/>
  </bookViews>
  <sheets>
    <sheet name="Część 8" sheetId="1" r:id="rId1"/>
  </sheets>
  <calcPr calcId="191029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F10" i="1" l="1"/>
  <c r="H10" i="1" s="1"/>
  <c r="F9" i="1"/>
  <c r="F11" i="1" l="1"/>
  <c r="H9" i="1"/>
  <c r="H11" i="1" s="1"/>
</calcChain>
</file>

<file path=xl/sharedStrings.xml><?xml version="1.0" encoding="utf-8"?>
<sst xmlns="http://schemas.openxmlformats.org/spreadsheetml/2006/main" count="26" uniqueCount="23">
  <si>
    <t>FORMULARZ CENOWY</t>
  </si>
  <si>
    <t>Część nr 8</t>
  </si>
  <si>
    <t>PREPARATY DO MYCIA I DEZYNFEKCJI MASZYNOWEJ ENDOSKOPÓW (myjnia typ OLYMPUS ETD 2, ETD 3,ETD 4)</t>
  </si>
  <si>
    <t>L.p.</t>
  </si>
  <si>
    <t>Opis elementów składowych zamówienia</t>
  </si>
  <si>
    <t>Jm</t>
  </si>
  <si>
    <t>Zapotrzebowanie</t>
  </si>
  <si>
    <t>Cena jednostkowa netto</t>
  </si>
  <si>
    <t>Wartość łączna netto kol.4 x kol.5</t>
  </si>
  <si>
    <t>Stawka podatku VAT [%]</t>
  </si>
  <si>
    <t>Wartość łączna brutto kol.6+(kol.6 x kol.7)</t>
  </si>
  <si>
    <t>Nazwa handlowa</t>
  </si>
  <si>
    <t>Nazwa producenta</t>
  </si>
  <si>
    <r>
      <rPr>
        <b/>
        <sz val="9"/>
        <color rgb="FF000000"/>
        <rFont val="Times New Roman"/>
        <family val="1"/>
        <charset val="238"/>
      </rPr>
      <t xml:space="preserve">Preparat do automatycznego mycia endoskopów w myjni typ ETD 2, ETD 3, ETD 4
</t>
    </r>
    <r>
      <rPr>
        <sz val="9"/>
        <color rgb="FF000000"/>
        <rFont val="Times New Roman"/>
        <family val="1"/>
        <charset val="238"/>
      </rPr>
      <t>Wymagania:
a) enzymatyczny preparat myjący;
b) przeznaczony do mycia endoskopów w myjni typu ETD2, ETD3, ETD 4
c) preparat kompatybilny z preparatem dezynfekcyjnym, opisanym w poz. 2
d) wyrób medyczny.
e) opakowanie 5l
f) wymagane jest żeby preparat posiadał rekomendację Firmy Olympus do użytkowania w myjniach ETD 2, ETD 3, ETD 4</t>
    </r>
  </si>
  <si>
    <t>op.</t>
  </si>
  <si>
    <r>
      <rPr>
        <b/>
        <sz val="9"/>
        <color rgb="FF000000"/>
        <rFont val="Times New Roman"/>
        <family val="1"/>
        <charset val="238"/>
      </rPr>
      <t xml:space="preserve">Preparat do automatycznej dezynfekcji endoskopów w myjni typ ETD 2 , ETD 3, ETD 4
</t>
    </r>
    <r>
      <rPr>
        <sz val="9"/>
        <color rgb="FF000000"/>
        <rFont val="Times New Roman"/>
        <family val="1"/>
        <charset val="238"/>
      </rPr>
      <t>Wymagania:
a) preparat dezynfekcyjny na bazie aldehydu glutarowego;
b) przeznaczony do dezynfekcji endoskopów w myjni typ ETD 2, ETD3, ETD4
c) zawierający inhibitory korozji;
d) bezpieczny dla dezynfekowanych materiałów;
e) spektrum działania: B, F, Tbc, V w czasie do 5 minut;
f) preparat kompatybilny z preparatem myjącym, opisanym w poz. 1;
g) wyrób medyczny;
h) opakowanie 5l
i)  wymagane jest żeby preparat posiadał rekomendację Firmy Olympus do użytkowania w myjniach ETD 2, ETD 3, ETD 4</t>
    </r>
  </si>
  <si>
    <t>Razem brutto – (liczba).</t>
  </si>
  <si>
    <t>Znak sprawy: DZP.261.1.26.2025</t>
  </si>
  <si>
    <t>Załącznik nr 12</t>
  </si>
  <si>
    <t>Numer katalogowy/Kod EAN</t>
  </si>
  <si>
    <t>-</t>
  </si>
  <si>
    <t>W przypadku braku numeru katalogowego należy wpisać nazwę/oznaczenie/Kod EAN, które będzie występować na fakturze VAT lub adnotację „brak”.</t>
  </si>
  <si>
    <r>
      <rPr>
        <sz val="11"/>
        <color rgb="FFFF0000"/>
        <rFont val="Times New Roman"/>
        <family val="1"/>
        <charset val="238"/>
      </rPr>
      <t>UWAGA:</t>
    </r>
    <r>
      <rPr>
        <sz val="11"/>
        <color rgb="FF000000"/>
        <rFont val="Times New Roman"/>
        <family val="1"/>
        <charset val="238"/>
      </rPr>
      <t xml:space="preserve">
Zmiana nastaw oraz kalibracja urządzeń przy zmianie środków muszą być wykonane przez profesjonalny serwis urządzeń. W przypadku zaoferowania środków innych niż obecnie podłączone do Myjni- dezynfektorów należy zapewnić dostosowanie programów oraz kalibrację urządzeń przez profesjonalny serwis urządzeń. Zamawiający nie poniesienie jakichkolwiek dodatkowych kosztów wynikających z zainstalowania środków.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</si>
</sst>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&quot; zł&quot;"/>
  </numFmts>
  <fonts count="8">
    <font>
      <sz val="11"/>
      <color rgb="FF000000"/>
      <name val="Czcionka tekstu podstawowego"/>
      <family val="2"/>
      <charset val="238"/>
    </font>
    <font>
      <sz val="11"/>
      <color rgb="FF000000"/>
      <name val="Times New Roman"/>
      <family val="1"/>
      <charset val="238"/>
    </font>
    <font>
      <sz val="8"/>
      <color rgb="FF000000"/>
      <name val="Times New Roman"/>
      <family val="1"/>
      <charset val="238"/>
    </font>
    <font>
      <sz val="9"/>
      <color rgb="FF000000"/>
      <name val="Times New Roman"/>
      <family val="1"/>
      <charset val="238"/>
    </font>
    <font>
      <b/>
      <sz val="9"/>
      <color rgb="FF000000"/>
      <name val="Times New Roman"/>
      <family val="1"/>
      <charset val="238"/>
    </font>
    <font>
      <b/>
      <sz val="11"/>
      <color rgb="FF000000"/>
      <name val="Times New Roman"/>
      <family val="1"/>
      <charset val="238"/>
    </font>
    <font>
      <b/>
      <i/>
      <sz val="8"/>
      <color rgb="FF000000"/>
      <name val="Times New Roman"/>
      <family val="1"/>
      <charset val="238"/>
    </font>
    <font>
      <sz val="11"/>
      <color rgb="FFFF0000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CCCCCC"/>
        <bgColor rgb="FFCCCCFF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4" fillId="0" borderId="1" xfId="0" applyFont="1" applyBorder="1" applyAlignment="1">
      <alignment horizontal="left" vertical="center" wrapText="1"/>
    </xf>
    <xf numFmtId="0" fontId="1" fillId="0" borderId="0" xfId="0" applyFont="1" applyAlignment="1">
      <alignment horizontal="center"/>
    </xf>
    <xf numFmtId="0" fontId="1" fillId="0" borderId="0" xfId="0" applyFont="1"/>
    <xf numFmtId="0" fontId="0" fillId="0" borderId="0" xfId="0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164" fontId="3" fillId="0" borderId="1" xfId="0" applyNumberFormat="1" applyFont="1" applyBorder="1" applyAlignment="1">
      <alignment horizontal="right" vertical="center"/>
    </xf>
    <xf numFmtId="1" fontId="3" fillId="0" borderId="1" xfId="0" applyNumberFormat="1" applyFont="1" applyBorder="1" applyAlignment="1">
      <alignment horizontal="center" vertical="center"/>
    </xf>
    <xf numFmtId="0" fontId="3" fillId="0" borderId="0" xfId="0" applyFont="1"/>
    <xf numFmtId="0" fontId="2" fillId="0" borderId="0" xfId="0" applyFont="1"/>
    <xf numFmtId="0" fontId="5" fillId="0" borderId="0" xfId="0" applyFont="1"/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right" vertical="center"/>
    </xf>
    <xf numFmtId="0" fontId="3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top" wrapText="1"/>
    </xf>
  </cellXfs>
  <cellStyles count="1">
    <cellStyle name="Normalny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CCCCC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tint val="50000"/>
              </a:schemeClr>
            </a:gs>
            <a:gs pos="35000">
              <a:schemeClr val="phClr">
                <a:tint val="37000"/>
              </a:schemeClr>
            </a:gs>
            <a:gs pos="100000">
              <a:schemeClr val="phClr">
                <a:tint val="15000"/>
              </a:schemeClr>
            </a:gs>
          </a:gsLst>
          <a:lin ang="16200000" scaled="1"/>
          <a:tileRect/>
        </a:gradFill>
        <a:gradFill>
          <a:gsLst>
            <a:gs pos="0">
              <a:schemeClr val="phClr">
                <a:shade val="51000"/>
              </a:schemeClr>
            </a:gs>
            <a:gs pos="80000">
              <a:schemeClr val="phClr">
                <a:shade val="93000"/>
              </a:schemeClr>
            </a:gs>
            <a:gs pos="100000">
              <a:schemeClr val="phClr">
                <a:shade val="94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prstDash val="solid"/>
        </a:ln>
        <a:ln w="25400" cap="flat" cmpd="sng" algn="ctr">
          <a:prstDash val="solid"/>
        </a:ln>
        <a:ln w="38100" cap="flat" cmpd="sng" algn="ctr"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</a:schemeClr>
            </a:gs>
            <a:gs pos="40000">
              <a:schemeClr val="phClr">
                <a:tint val="45000"/>
                <a:shade val="99000"/>
              </a:schemeClr>
            </a:gs>
            <a:gs pos="100000">
              <a:schemeClr val="phClr">
                <a:shade val="20000"/>
              </a:schemeClr>
            </a:gs>
          </a:gsLst>
          <a:path path="circle">
            <a:fillToRect l="50000" t="-80000" r="50000" b="180000"/>
          </a:path>
          <a:tileRect/>
        </a:gradFill>
        <a:gradFill>
          <a:gsLst>
            <a:gs pos="0">
              <a:schemeClr val="phClr">
                <a:tint val="80000"/>
              </a:schemeClr>
            </a:gs>
            <a:gs pos="100000">
              <a:schemeClr val="phClr">
                <a:shade val="3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5"/>
  <sheetViews>
    <sheetView tabSelected="1" view="pageBreakPreview" zoomScale="70" zoomScaleNormal="85" zoomScaleSheetLayoutView="70" workbookViewId="0">
      <selection activeCell="U10" sqref="U10"/>
    </sheetView>
  </sheetViews>
  <sheetFormatPr defaultColWidth="8.59765625" defaultRowHeight="14.25" customHeight="1"/>
  <cols>
    <col min="1" max="1" width="3.8984375" customWidth="1"/>
    <col min="2" max="2" width="63.796875" customWidth="1"/>
    <col min="3" max="3" width="3.8984375" customWidth="1"/>
    <col min="8" max="8" width="12.09765625" customWidth="1"/>
    <col min="9" max="9" width="12.5" customWidth="1"/>
    <col min="10" max="10" width="11.69921875" customWidth="1"/>
    <col min="11" max="11" width="12.3984375" customWidth="1"/>
  </cols>
  <sheetData>
    <row r="1" spans="1:11" ht="14.25" customHeight="1">
      <c r="A1" s="11" t="s">
        <v>17</v>
      </c>
    </row>
    <row r="3" spans="1:11" ht="13.8">
      <c r="A3" s="12" t="s">
        <v>18</v>
      </c>
      <c r="B3" s="12"/>
      <c r="C3" s="3"/>
      <c r="D3" s="3"/>
      <c r="E3" s="3"/>
      <c r="F3" s="3"/>
      <c r="G3" s="3"/>
      <c r="H3" s="3"/>
      <c r="I3" s="3"/>
      <c r="J3" s="3"/>
      <c r="K3" s="3"/>
    </row>
    <row r="4" spans="1:11" ht="13.8">
      <c r="A4" s="13" t="s">
        <v>0</v>
      </c>
      <c r="B4" s="13"/>
      <c r="C4" s="13"/>
      <c r="D4" s="13"/>
      <c r="E4" s="13"/>
      <c r="F4" s="13"/>
      <c r="G4" s="13"/>
      <c r="H4" s="13"/>
      <c r="I4" s="13"/>
      <c r="J4" s="13"/>
      <c r="K4" s="13"/>
    </row>
    <row r="5" spans="1:11" ht="13.8">
      <c r="A5" s="12" t="s">
        <v>1</v>
      </c>
      <c r="B5" s="12"/>
      <c r="C5" s="3"/>
      <c r="D5" s="3"/>
      <c r="E5" s="3"/>
      <c r="F5" s="3"/>
      <c r="G5" s="3"/>
      <c r="H5" s="3"/>
      <c r="I5" s="3"/>
      <c r="J5" s="3"/>
      <c r="K5" s="3"/>
    </row>
    <row r="6" spans="1:11" ht="13.8">
      <c r="A6" s="2" t="s">
        <v>2</v>
      </c>
      <c r="B6" s="2"/>
      <c r="C6" s="2"/>
      <c r="D6" s="2"/>
      <c r="E6" s="2"/>
      <c r="F6" s="2"/>
      <c r="G6" s="2"/>
      <c r="H6" s="2"/>
      <c r="I6" s="2"/>
      <c r="J6" s="2"/>
      <c r="K6" s="2"/>
    </row>
    <row r="7" spans="1:11" s="4" customFormat="1" ht="44.25" customHeight="1">
      <c r="A7" s="14" t="s">
        <v>3</v>
      </c>
      <c r="B7" s="14" t="s">
        <v>4</v>
      </c>
      <c r="C7" s="14" t="s">
        <v>5</v>
      </c>
      <c r="D7" s="14" t="s">
        <v>6</v>
      </c>
      <c r="E7" s="14" t="s">
        <v>7</v>
      </c>
      <c r="F7" s="14" t="s">
        <v>8</v>
      </c>
      <c r="G7" s="14" t="s">
        <v>9</v>
      </c>
      <c r="H7" s="14" t="s">
        <v>10</v>
      </c>
      <c r="I7" s="14" t="s">
        <v>11</v>
      </c>
      <c r="J7" s="14" t="s">
        <v>12</v>
      </c>
      <c r="K7" s="14" t="s">
        <v>19</v>
      </c>
    </row>
    <row r="8" spans="1:11" s="4" customFormat="1" ht="11.25" customHeight="1">
      <c r="A8" s="14">
        <v>1</v>
      </c>
      <c r="B8" s="14">
        <v>2</v>
      </c>
      <c r="C8" s="14">
        <v>3</v>
      </c>
      <c r="D8" s="14">
        <v>4</v>
      </c>
      <c r="E8" s="14">
        <v>5</v>
      </c>
      <c r="F8" s="14">
        <v>6</v>
      </c>
      <c r="G8" s="14">
        <v>7</v>
      </c>
      <c r="H8" s="14">
        <v>8</v>
      </c>
      <c r="I8" s="14">
        <v>9</v>
      </c>
      <c r="J8" s="14">
        <v>10</v>
      </c>
      <c r="K8" s="14">
        <v>11</v>
      </c>
    </row>
    <row r="9" spans="1:11" s="9" customFormat="1" ht="117.6" customHeight="1">
      <c r="A9" s="5">
        <v>1</v>
      </c>
      <c r="B9" s="6" t="s">
        <v>13</v>
      </c>
      <c r="C9" s="5" t="s">
        <v>14</v>
      </c>
      <c r="D9" s="5">
        <v>69</v>
      </c>
      <c r="E9" s="7"/>
      <c r="F9" s="7">
        <f>ROUND(D9*E9,2)</f>
        <v>0</v>
      </c>
      <c r="G9" s="8"/>
      <c r="H9" s="7">
        <f>ROUND(F9+(F9*G9/100),2)</f>
        <v>0</v>
      </c>
      <c r="I9" s="5"/>
      <c r="J9" s="5"/>
      <c r="K9" s="5"/>
    </row>
    <row r="10" spans="1:11" s="10" customFormat="1" ht="159" customHeight="1">
      <c r="A10" s="5">
        <v>2</v>
      </c>
      <c r="B10" s="6" t="s">
        <v>15</v>
      </c>
      <c r="C10" s="5" t="s">
        <v>14</v>
      </c>
      <c r="D10" s="5">
        <v>132</v>
      </c>
      <c r="E10" s="7"/>
      <c r="F10" s="7">
        <f>ROUND(D10*E10,2)</f>
        <v>0</v>
      </c>
      <c r="G10" s="8"/>
      <c r="H10" s="7">
        <f>ROUND(F10+(F10*G10/100),2)</f>
        <v>0</v>
      </c>
      <c r="I10" s="5"/>
      <c r="J10" s="5"/>
      <c r="K10" s="5"/>
    </row>
    <row r="11" spans="1:11" ht="14.25" customHeight="1">
      <c r="A11" s="1" t="s">
        <v>16</v>
      </c>
      <c r="B11" s="1"/>
      <c r="C11" s="15" t="s">
        <v>20</v>
      </c>
      <c r="D11" s="16"/>
      <c r="E11" s="17"/>
      <c r="F11" s="18">
        <f>SUM(F9:F10)</f>
        <v>0</v>
      </c>
      <c r="G11" s="5" t="s">
        <v>20</v>
      </c>
      <c r="H11" s="18">
        <f>SUM(H9:H10)</f>
        <v>0</v>
      </c>
      <c r="I11" s="15" t="s">
        <v>20</v>
      </c>
      <c r="J11" s="16"/>
      <c r="K11" s="17"/>
    </row>
    <row r="12" spans="1:11" ht="13.8">
      <c r="A12" s="10"/>
      <c r="B12" s="10"/>
      <c r="C12" s="10"/>
      <c r="D12" s="10"/>
      <c r="E12" s="10"/>
      <c r="F12" s="10"/>
      <c r="G12" s="10"/>
      <c r="H12" s="10"/>
      <c r="I12" s="10"/>
      <c r="J12" s="10"/>
      <c r="K12" s="10"/>
    </row>
    <row r="13" spans="1:11" ht="14.25" customHeight="1">
      <c r="A13" s="19" t="s">
        <v>21</v>
      </c>
      <c r="B13" s="19"/>
      <c r="C13" s="19"/>
      <c r="D13" s="19"/>
      <c r="E13" s="19"/>
      <c r="F13" s="19"/>
      <c r="G13" s="19"/>
      <c r="H13" s="19"/>
      <c r="I13" s="19"/>
      <c r="J13" s="19"/>
      <c r="K13" s="19"/>
    </row>
    <row r="15" spans="1:11" ht="46.8" customHeight="1">
      <c r="A15" s="20" t="s">
        <v>22</v>
      </c>
      <c r="B15" s="20"/>
      <c r="C15" s="20"/>
      <c r="D15" s="20"/>
      <c r="E15" s="20"/>
      <c r="F15" s="20"/>
      <c r="G15" s="20"/>
      <c r="H15" s="20"/>
      <c r="I15" s="20"/>
      <c r="J15" s="20"/>
      <c r="K15" s="20"/>
    </row>
  </sheetData>
  <mergeCells count="9">
    <mergeCell ref="A13:K13"/>
    <mergeCell ref="A15:K15"/>
    <mergeCell ref="C11:E11"/>
    <mergeCell ref="I11:K11"/>
    <mergeCell ref="A3:B3"/>
    <mergeCell ref="A4:K4"/>
    <mergeCell ref="A5:B5"/>
    <mergeCell ref="A6:K6"/>
    <mergeCell ref="A11:B11"/>
  </mergeCells>
  <pageMargins left="0.7" right="0.7" top="0.75" bottom="0.75" header="0.511811023622047" footer="0.511811023622047"/>
  <pageSetup paperSize="9" scale="75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7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Część 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Renata</dc:creator>
  <dc:description/>
  <cp:lastModifiedBy>Magdalena Zastawny</cp:lastModifiedBy>
  <cp:revision>4</cp:revision>
  <dcterms:created xsi:type="dcterms:W3CDTF">2024-10-16T05:30:37Z</dcterms:created>
  <dcterms:modified xsi:type="dcterms:W3CDTF">2025-11-20T21:41:15Z</dcterms:modified>
  <dc:language>pl-PL</dc:language>
</cp:coreProperties>
</file>